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18f9169da6b491/05 Garmin/"/>
    </mc:Choice>
  </mc:AlternateContent>
  <xr:revisionPtr revIDLastSave="42" documentId="8_{2ABB8898-3582-4A45-AF0B-4F2107F3B9B0}" xr6:coauthVersionLast="47" xr6:coauthVersionMax="47" xr10:uidLastSave="{2DCA8485-0DBB-4576-B487-23A2EF3320C4}"/>
  <bookViews>
    <workbookView xWindow="-120" yWindow="-120" windowWidth="29040" windowHeight="15840" xr2:uid="{C893ED73-DB55-4332-8F6A-78D61C3C56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<sst xmlns="http://schemas.openxmlformats.org/spreadsheetml/2006/main" count="27" uniqueCount="27">
  <si>
    <t>Date</t>
  </si>
  <si>
    <t>URL</t>
  </si>
  <si>
    <t>Elevation gain (barometric)</t>
  </si>
  <si>
    <t>Elevation gain (corrected)</t>
  </si>
  <si>
    <t>Difference</t>
  </si>
  <si>
    <t>https://connect.garmin.com/modern/activity/5672592441</t>
  </si>
  <si>
    <t>https://connect.garmin.com/modern/activity/5681544233</t>
  </si>
  <si>
    <t>https://connect.garmin.com/modern/activity/5704226019</t>
  </si>
  <si>
    <t>https://connect.garmin.com/modern/activity/5713344174</t>
  </si>
  <si>
    <t>https://connect.garmin.com/modern/activity/5904135609</t>
  </si>
  <si>
    <t>https://connect.garmin.com/modern/activity/5925788109</t>
  </si>
  <si>
    <t>https://connect.garmin.com/modern/activity/5938816765</t>
  </si>
  <si>
    <t>https://connect.garmin.com/modern/activity/6600428945</t>
  </si>
  <si>
    <t>https://connect.garmin.com/modern/activity/6611904570</t>
  </si>
  <si>
    <t>https://connect.garmin.com/modern/activity/6641440646</t>
  </si>
  <si>
    <t>https://connect.garmin.com/modern/activity/6652990048</t>
  </si>
  <si>
    <t>https://connect.garmin.com/modern/activity/6682567915</t>
  </si>
  <si>
    <t>https://connect.garmin.com/modern/activity/6688352369</t>
  </si>
  <si>
    <t>https://connect.garmin.com/modern/activity/6722326057</t>
  </si>
  <si>
    <t>https://connect.garmin.com/modern/activity/6733266712</t>
  </si>
  <si>
    <t>https://connect.garmin.com/modern/activity/6761743372</t>
  </si>
  <si>
    <t>https://connect.garmin.com/modern/activity/6773345675</t>
  </si>
  <si>
    <t>https://connect.garmin.com/modern/activity/6801595437</t>
  </si>
  <si>
    <t>https://connect.garmin.com/modern/activity/6813089388</t>
  </si>
  <si>
    <t>https://connect.garmin.com/modern/activity/6840721974</t>
  </si>
  <si>
    <t>https://connect.garmin.com/modern/activity/6851953677</t>
  </si>
  <si>
    <t>https://connect.garmin.com/modern/activity/6922723268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</si>
</sst>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5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Uncorrected</a:t>
            </a:r>
            <a:r>
              <a:rPr lang="en-GB" baseline="0"/>
              <a:t> vs Corrected </a:t>
            </a:r>
            <a:r>
              <a:rPr lang="en-GB"/>
              <a:t>Difference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Sheet1!$B$4:$B$25</c:f>
              <c:numCache>
                <c:formatCode>d\-mmm\-yy</c:formatCode>
                <c:ptCount val="22"/>
                <c:pt idx="0">
                  <c:v>44117</c:v>
                </c:pt>
                <c:pt idx="1">
                  <c:v>44119</c:v>
                </c:pt>
                <c:pt idx="2">
                  <c:v>44124</c:v>
                </c:pt>
                <c:pt idx="3">
                  <c:v>44126</c:v>
                </c:pt>
                <c:pt idx="4">
                  <c:v>44167</c:v>
                </c:pt>
                <c:pt idx="5">
                  <c:v>44172</c:v>
                </c:pt>
                <c:pt idx="6">
                  <c:v>44175</c:v>
                </c:pt>
                <c:pt idx="7">
                  <c:v>44299</c:v>
                </c:pt>
                <c:pt idx="8">
                  <c:v>44301</c:v>
                </c:pt>
                <c:pt idx="9">
                  <c:v>44306</c:v>
                </c:pt>
                <c:pt idx="10">
                  <c:v>44308</c:v>
                </c:pt>
                <c:pt idx="11">
                  <c:v>44313</c:v>
                </c:pt>
                <c:pt idx="12">
                  <c:v>44314</c:v>
                </c:pt>
                <c:pt idx="13">
                  <c:v>44320</c:v>
                </c:pt>
                <c:pt idx="14">
                  <c:v>44322</c:v>
                </c:pt>
                <c:pt idx="15">
                  <c:v>44327</c:v>
                </c:pt>
                <c:pt idx="16">
                  <c:v>44329</c:v>
                </c:pt>
                <c:pt idx="17">
                  <c:v>44334</c:v>
                </c:pt>
                <c:pt idx="18">
                  <c:v>44336</c:v>
                </c:pt>
                <c:pt idx="19">
                  <c:v>44341</c:v>
                </c:pt>
                <c:pt idx="20">
                  <c:v>44343</c:v>
                </c:pt>
                <c:pt idx="21">
                  <c:v>44355</c:v>
                </c:pt>
              </c:numCache>
            </c:numRef>
          </c:cat>
          <c:val>
            <c:numRef>
              <c:f>Sheet1!$F$4:$F$25</c:f>
              <c:numCache>
                <c:formatCode>General</c:formatCode>
                <c:ptCount val="22"/>
                <c:pt idx="0">
                  <c:v>29</c:v>
                </c:pt>
                <c:pt idx="1">
                  <c:v>38</c:v>
                </c:pt>
                <c:pt idx="2">
                  <c:v>26</c:v>
                </c:pt>
                <c:pt idx="3">
                  <c:v>23</c:v>
                </c:pt>
                <c:pt idx="4">
                  <c:v>34</c:v>
                </c:pt>
                <c:pt idx="5">
                  <c:v>32</c:v>
                </c:pt>
                <c:pt idx="6">
                  <c:v>25</c:v>
                </c:pt>
                <c:pt idx="7">
                  <c:v>29</c:v>
                </c:pt>
                <c:pt idx="8">
                  <c:v>43</c:v>
                </c:pt>
                <c:pt idx="9">
                  <c:v>105</c:v>
                </c:pt>
                <c:pt idx="10">
                  <c:v>97</c:v>
                </c:pt>
                <c:pt idx="11">
                  <c:v>87</c:v>
                </c:pt>
                <c:pt idx="12">
                  <c:v>92</c:v>
                </c:pt>
                <c:pt idx="13">
                  <c:v>144</c:v>
                </c:pt>
                <c:pt idx="14">
                  <c:v>314</c:v>
                </c:pt>
                <c:pt idx="15">
                  <c:v>175</c:v>
                </c:pt>
                <c:pt idx="16">
                  <c:v>110</c:v>
                </c:pt>
                <c:pt idx="17">
                  <c:v>76</c:v>
                </c:pt>
                <c:pt idx="18">
                  <c:v>58</c:v>
                </c:pt>
                <c:pt idx="19">
                  <c:v>129</c:v>
                </c:pt>
                <c:pt idx="20">
                  <c:v>158</c:v>
                </c:pt>
                <c:pt idx="21">
                  <c:v>438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C6F-4E1F-8C94-2A9E2BA1A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807167"/>
        <c:axId val="120813407"/>
        <c:extLst/>
      </c:lineChart>
      <c:dateAx>
        <c:axId val="120807167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813407"/>
        <c:crosses val="autoZero"/>
        <c:auto val="0"/>
        <c:lblOffset val="100"/>
        <c:baseTimeUnit val="days"/>
        <c:minorUnit val="7"/>
        <c:minorTimeUnit val="days"/>
      </c:dateAx>
      <c:valAx>
        <c:axId val="12081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80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126204</xdr:colOff>
      <xdr:row>6</xdr:row>
      <xdr:rowOff>130968</xdr:rowOff>
    </xdr:from>
    <xdr:to>
      <xdr:col>18</xdr:col>
      <xdr:colOff>361949</xdr:colOff>
      <xdr:row>23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FAB356-43B5-40FF-A931-EBD5F7280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nect.garmin.com/modern/activity/692272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029C-6712-49D3-9DC9-975641E86246}">
  <dimension ref="B3:F25"/>
  <sheetViews>
    <sheetView tabSelected="1" workbookViewId="0">
      <selection sqref="A1:A1048576"/>
    </sheetView>
  </sheetViews>
  <sheetFormatPr defaultRowHeight="15" x14ac:dyDescent="0.25"/>
  <cols>
    <col min="1" max="1" width="14.42578125" customWidth="1"/>
    <col min="2" max="2" width="10.85546875" customWidth="1"/>
    <col min="3" max="3" width="54.28515625" customWidth="1"/>
    <col min="4" max="4" width="25.5703125" bestFit="1" customWidth="1"/>
    <col min="5" max="5" width="24.140625" bestFit="1" customWidth="1"/>
    <col min="6" max="6" width="10.42578125" bestFit="1" customWidth="1"/>
  </cols>
  <sheetData>
    <row r="3" spans="2:6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2:6" x14ac:dyDescent="0.25">
      <c r="B4" s="1">
        <v>44117</v>
      </c>
      <c r="C4" t="s">
        <v>5</v>
      </c>
      <c r="D4">
        <v>87</v>
      </c>
      <c r="E4">
        <v>58</v>
      </c>
      <c r="F4">
        <f>D4-E4</f>
        <v>29</v>
      </c>
    </row>
    <row r="5" spans="2:6" x14ac:dyDescent="0.25">
      <c r="B5" s="1">
        <v>44119</v>
      </c>
      <c r="C5" t="s">
        <v>6</v>
      </c>
      <c r="D5">
        <v>80</v>
      </c>
      <c r="E5">
        <v>42</v>
      </c>
      <c r="F5">
        <f t="shared" ref="F5:F25" si="0">D5-E5</f>
        <v>38</v>
      </c>
    </row>
    <row r="6" spans="2:6" x14ac:dyDescent="0.25">
      <c r="B6" s="1">
        <v>44124</v>
      </c>
      <c r="C6" t="s">
        <v>7</v>
      </c>
      <c r="D6">
        <v>89</v>
      </c>
      <c r="E6">
        <v>63</v>
      </c>
      <c r="F6">
        <f t="shared" si="0"/>
        <v>26</v>
      </c>
    </row>
    <row r="7" spans="2:6" x14ac:dyDescent="0.25">
      <c r="B7" s="1">
        <v>44126</v>
      </c>
      <c r="C7" t="s">
        <v>8</v>
      </c>
      <c r="D7">
        <v>74</v>
      </c>
      <c r="E7">
        <v>51</v>
      </c>
      <c r="F7">
        <f t="shared" si="0"/>
        <v>23</v>
      </c>
    </row>
    <row r="8" spans="2:6" x14ac:dyDescent="0.25">
      <c r="B8" s="1">
        <v>44167</v>
      </c>
      <c r="C8" t="s">
        <v>9</v>
      </c>
      <c r="D8">
        <v>93</v>
      </c>
      <c r="E8">
        <v>59</v>
      </c>
      <c r="F8">
        <f t="shared" si="0"/>
        <v>34</v>
      </c>
    </row>
    <row r="9" spans="2:6" x14ac:dyDescent="0.25">
      <c r="B9" s="1">
        <v>44172</v>
      </c>
      <c r="C9" t="s">
        <v>10</v>
      </c>
      <c r="D9">
        <v>86</v>
      </c>
      <c r="E9">
        <v>54</v>
      </c>
      <c r="F9">
        <f t="shared" si="0"/>
        <v>32</v>
      </c>
    </row>
    <row r="10" spans="2:6" x14ac:dyDescent="0.25">
      <c r="B10" s="1">
        <v>44175</v>
      </c>
      <c r="C10" t="s">
        <v>11</v>
      </c>
      <c r="D10">
        <v>91</v>
      </c>
      <c r="E10">
        <v>66</v>
      </c>
      <c r="F10">
        <f t="shared" si="0"/>
        <v>25</v>
      </c>
    </row>
    <row r="11" spans="2:6" x14ac:dyDescent="0.25">
      <c r="B11" s="1">
        <v>44299</v>
      </c>
      <c r="C11" t="s">
        <v>12</v>
      </c>
      <c r="D11">
        <v>102</v>
      </c>
      <c r="E11">
        <v>73</v>
      </c>
      <c r="F11">
        <f t="shared" si="0"/>
        <v>29</v>
      </c>
    </row>
    <row r="12" spans="2:6" x14ac:dyDescent="0.25">
      <c r="B12" s="1">
        <v>44301</v>
      </c>
      <c r="C12" t="s">
        <v>13</v>
      </c>
      <c r="D12">
        <v>109</v>
      </c>
      <c r="E12">
        <v>66</v>
      </c>
      <c r="F12">
        <f t="shared" si="0"/>
        <v>43</v>
      </c>
    </row>
    <row r="13" spans="2:6" x14ac:dyDescent="0.25">
      <c r="B13" s="1">
        <v>44306</v>
      </c>
      <c r="C13" t="s">
        <v>14</v>
      </c>
      <c r="D13">
        <v>176</v>
      </c>
      <c r="E13">
        <v>71</v>
      </c>
      <c r="F13">
        <f t="shared" si="0"/>
        <v>105</v>
      </c>
    </row>
    <row r="14" spans="2:6" x14ac:dyDescent="0.25">
      <c r="B14" s="1">
        <v>44308</v>
      </c>
      <c r="C14" t="s">
        <v>15</v>
      </c>
      <c r="D14">
        <v>171</v>
      </c>
      <c r="E14">
        <v>74</v>
      </c>
      <c r="F14">
        <f t="shared" si="0"/>
        <v>97</v>
      </c>
    </row>
    <row r="15" spans="2:6" x14ac:dyDescent="0.25">
      <c r="B15" s="1">
        <v>44313</v>
      </c>
      <c r="C15" t="s">
        <v>16</v>
      </c>
      <c r="D15">
        <v>166</v>
      </c>
      <c r="E15">
        <v>79</v>
      </c>
      <c r="F15">
        <f t="shared" si="0"/>
        <v>87</v>
      </c>
    </row>
    <row r="16" spans="2:6" x14ac:dyDescent="0.25">
      <c r="B16" s="1">
        <v>44314</v>
      </c>
      <c r="C16" t="s">
        <v>17</v>
      </c>
      <c r="D16">
        <v>195</v>
      </c>
      <c r="E16">
        <v>103</v>
      </c>
      <c r="F16">
        <f t="shared" si="0"/>
        <v>92</v>
      </c>
    </row>
    <row r="17" spans="2:6" x14ac:dyDescent="0.25">
      <c r="B17" s="1">
        <v>44320</v>
      </c>
      <c r="C17" t="s">
        <v>18</v>
      </c>
      <c r="D17">
        <v>255</v>
      </c>
      <c r="E17">
        <v>111</v>
      </c>
      <c r="F17">
        <f t="shared" si="0"/>
        <v>144</v>
      </c>
    </row>
    <row r="18" spans="2:6" x14ac:dyDescent="0.25">
      <c r="B18" s="1">
        <v>44322</v>
      </c>
      <c r="C18" t="s">
        <v>19</v>
      </c>
      <c r="D18">
        <v>394</v>
      </c>
      <c r="E18">
        <v>80</v>
      </c>
      <c r="F18">
        <f t="shared" si="0"/>
        <v>314</v>
      </c>
    </row>
    <row r="19" spans="2:6" x14ac:dyDescent="0.25">
      <c r="B19" s="1">
        <v>44327</v>
      </c>
      <c r="C19" t="s">
        <v>20</v>
      </c>
      <c r="D19">
        <v>260</v>
      </c>
      <c r="E19">
        <v>85</v>
      </c>
      <c r="F19">
        <f t="shared" si="0"/>
        <v>175</v>
      </c>
    </row>
    <row r="20" spans="2:6" x14ac:dyDescent="0.25">
      <c r="B20" s="1">
        <v>44329</v>
      </c>
      <c r="C20" t="s">
        <v>21</v>
      </c>
      <c r="D20">
        <v>217</v>
      </c>
      <c r="E20">
        <v>107</v>
      </c>
      <c r="F20">
        <f t="shared" si="0"/>
        <v>110</v>
      </c>
    </row>
    <row r="21" spans="2:6" x14ac:dyDescent="0.25">
      <c r="B21" s="1">
        <v>44334</v>
      </c>
      <c r="C21" t="s">
        <v>22</v>
      </c>
      <c r="D21">
        <v>158</v>
      </c>
      <c r="E21">
        <v>82</v>
      </c>
      <c r="F21">
        <f t="shared" si="0"/>
        <v>76</v>
      </c>
    </row>
    <row r="22" spans="2:6" x14ac:dyDescent="0.25">
      <c r="B22" s="1">
        <v>44336</v>
      </c>
      <c r="C22" t="s">
        <v>23</v>
      </c>
      <c r="D22">
        <v>135</v>
      </c>
      <c r="E22">
        <v>77</v>
      </c>
      <c r="F22">
        <f t="shared" si="0"/>
        <v>58</v>
      </c>
    </row>
    <row r="23" spans="2:6" x14ac:dyDescent="0.25">
      <c r="B23" s="1">
        <v>44341</v>
      </c>
      <c r="C23" t="s">
        <v>24</v>
      </c>
      <c r="D23">
        <v>227</v>
      </c>
      <c r="E23">
        <v>98</v>
      </c>
      <c r="F23">
        <f t="shared" si="0"/>
        <v>129</v>
      </c>
    </row>
    <row r="24" spans="2:6" x14ac:dyDescent="0.25">
      <c r="B24" s="1">
        <v>44343</v>
      </c>
      <c r="C24" t="s">
        <v>25</v>
      </c>
      <c r="D24">
        <v>242</v>
      </c>
      <c r="E24">
        <v>84</v>
      </c>
      <c r="F24">
        <f t="shared" si="0"/>
        <v>158</v>
      </c>
    </row>
    <row r="25" spans="2:6" x14ac:dyDescent="0.25">
      <c r="B25" s="1">
        <v>44355</v>
      </c>
      <c r="C25" s="2" t="s">
        <v>26</v>
      </c>
      <c r="D25">
        <v>507</v>
      </c>
      <c r="E25">
        <v>69</v>
      </c>
      <c r="F25">
        <f t="shared" si="0"/>
        <v>438</v>
      </c>
    </row>
  </sheetData>
  <hyperlinks>
    <hyperlink ref="C25" r:id="rId1" xr:uid="{D507D913-F502-48FE-A56C-72707D248D9A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David Jones</cp:lastModifiedBy>
  <dcterms:created xsi:type="dcterms:W3CDTF">2021-05-28T13:23:55Z</dcterms:created>
  <dcterms:modified xsi:type="dcterms:W3CDTF">2021-06-09T07:36:36Z</dcterms:modified>
</cp:coreProperties>
</file>